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ec Morašice\Desktop\Důležité pro Zuzku Obec\Rozpočty\2024\"/>
    </mc:Choice>
  </mc:AlternateContent>
  <xr:revisionPtr revIDLastSave="0" documentId="13_ncr:1_{811AA442-DC16-4283-A2FB-C8CF095E1F6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říjmy" sheetId="1" r:id="rId1"/>
    <sheet name="List2" sheetId="2" r:id="rId2"/>
    <sheet name="List3" sheetId="3" r:id="rId3"/>
    <sheet name="List1" sheetId="4" r:id="rId4"/>
  </sheets>
  <calcPr calcId="181029"/>
</workbook>
</file>

<file path=xl/calcChain.xml><?xml version="1.0" encoding="utf-8"?>
<calcChain xmlns="http://schemas.openxmlformats.org/spreadsheetml/2006/main">
  <c r="F99" i="1" l="1"/>
  <c r="F111" i="1"/>
  <c r="E99" i="1"/>
  <c r="D99" i="1"/>
  <c r="F31" i="1"/>
  <c r="E31" i="1"/>
  <c r="D31" i="1"/>
  <c r="C99" i="1"/>
  <c r="C31" i="1"/>
</calcChain>
</file>

<file path=xl/sharedStrings.xml><?xml version="1.0" encoding="utf-8"?>
<sst xmlns="http://schemas.openxmlformats.org/spreadsheetml/2006/main" count="126" uniqueCount="95">
  <si>
    <t>Para</t>
  </si>
  <si>
    <t>Text</t>
  </si>
  <si>
    <t>Pitná voda</t>
  </si>
  <si>
    <t>Základní školy</t>
  </si>
  <si>
    <t>Sportovní zařízení v majetku obce</t>
  </si>
  <si>
    <t>Činnost ordinací praktic. lékařů</t>
  </si>
  <si>
    <t>Bytové hospodářství</t>
  </si>
  <si>
    <t>Pohřebnictví</t>
  </si>
  <si>
    <t>Komunální služby a územní rozvoj j.n.</t>
  </si>
  <si>
    <t>Sběr a odvoz komunálních odpadů</t>
  </si>
  <si>
    <t>Péče o vzhled obcí a veřejnou zeleň</t>
  </si>
  <si>
    <t>Činnost místní správy</t>
  </si>
  <si>
    <t>Příjmy a výdaje z úvěr. finanč. operací</t>
  </si>
  <si>
    <t>Daňové příjmy</t>
  </si>
  <si>
    <t>Místní daně a poplatky</t>
  </si>
  <si>
    <t>Pronájem pozemků</t>
  </si>
  <si>
    <t>NIV dotace ze SR - souhr.dotač. vztah</t>
  </si>
  <si>
    <t>NIV přijaté transfery od obcí</t>
  </si>
  <si>
    <t>NIV přijaté transfery ze SR</t>
  </si>
  <si>
    <t>INV přijaté transfery od krajů</t>
  </si>
  <si>
    <t xml:space="preserve">Příjmy celkem </t>
  </si>
  <si>
    <t>Využívání a zneškodň. komunál.odpadů</t>
  </si>
  <si>
    <t>NIV přijaté transf. ze všeob.pokl.správy</t>
  </si>
  <si>
    <t>Ozdrav.hosp.zvířat,pol. a spec.plodin</t>
  </si>
  <si>
    <t>Celospolečenské funkce lesů</t>
  </si>
  <si>
    <t>Rybářství</t>
  </si>
  <si>
    <t>Silnice</t>
  </si>
  <si>
    <t>Ost. záležitosti pozemních komunikací</t>
  </si>
  <si>
    <t>Provoz veřejné silniční dopravy</t>
  </si>
  <si>
    <t xml:space="preserve">Odvád. a čišt.odpadních vod </t>
  </si>
  <si>
    <t>Mateřské školy</t>
  </si>
  <si>
    <t>Činnosti knihovnické</t>
  </si>
  <si>
    <t>Ost. záležitosti kultury</t>
  </si>
  <si>
    <t>Poř.,zach. a obn. hodnot míst. kult...</t>
  </si>
  <si>
    <t>Zálež. Ochr. památek,péče o kult.dědic.</t>
  </si>
  <si>
    <t>Činnosti registr.církví a nábožen. spol.</t>
  </si>
  <si>
    <t>Ost. záležitosti sdělovacích prostředků</t>
  </si>
  <si>
    <t>Zálež.kultury,církví a sděl.prostředků</t>
  </si>
  <si>
    <t>Ost. tělovýchovná činnost</t>
  </si>
  <si>
    <t>Využití volného času dětí a mládeže</t>
  </si>
  <si>
    <t>Zájmová činnost a rekreace j.n.</t>
  </si>
  <si>
    <t>Veřejné osvětlení</t>
  </si>
  <si>
    <t>Sběr a odvoz nebezpečných odpadů</t>
  </si>
  <si>
    <t>Ost. výdaje souvis. se soc. poradenstv.</t>
  </si>
  <si>
    <t>Požární ochrana - dobr. část</t>
  </si>
  <si>
    <t>Zastupitelstva obcí</t>
  </si>
  <si>
    <t>Pojištění funkčně nespecifikované</t>
  </si>
  <si>
    <t>Ost. finanční operace</t>
  </si>
  <si>
    <t>Finanční vypořádání minulých let</t>
  </si>
  <si>
    <t>Výdaje celkem</t>
  </si>
  <si>
    <t>Financování celkem</t>
  </si>
  <si>
    <t>Příjmy celkem</t>
  </si>
  <si>
    <t>Saldo příjmů a výdajů</t>
  </si>
  <si>
    <t xml:space="preserve">                                      O b e c    M o r a š i c e  </t>
  </si>
  <si>
    <t xml:space="preserve">                                          56951 Morašice 96</t>
  </si>
  <si>
    <t xml:space="preserve">                                               IČ: 00277029</t>
  </si>
  <si>
    <t>z minulých let.</t>
  </si>
  <si>
    <t>pravidlech  územních  rozpočtů,  a  zákona č.  23/2017  Sb.  o  pravidlech  rozpočtové  odpovědnosti, v  platném  znění,</t>
  </si>
  <si>
    <t>Na základě zákona č. 128/2000 Sb., zákon o obcích, ve znění pozdějš. předpisů, a dle § 11 zák.č.250/2000 Sb. ,o rozpočt.</t>
  </si>
  <si>
    <t>Vnitřní obchod</t>
  </si>
  <si>
    <t>Využívání a zneškodňování ost.odpadů</t>
  </si>
  <si>
    <t>Změna stavu krátk.prostř.na bank.účt.</t>
  </si>
  <si>
    <t>Do jeho listinné podoby lze nahlédnout na Obecním úřadě v Morašicích.</t>
  </si>
  <si>
    <t>Krizové řízení</t>
  </si>
  <si>
    <t>NIV. přijaté transféry od krajů</t>
  </si>
  <si>
    <t>Ost, přijaté transféry ze stát. roz.</t>
  </si>
  <si>
    <t>Soc. výdaje souv. se soc. poraden.</t>
  </si>
  <si>
    <t>Soc. péče a pomoc ost. skup. obyv.</t>
  </si>
  <si>
    <t>Ost.správa v obl.civil.nouz.pl.</t>
  </si>
  <si>
    <t>Ochrana druhů a stanovišť</t>
  </si>
  <si>
    <t>Volby do zastupitelstev ÚSC</t>
  </si>
  <si>
    <t>Volby prezidenta ČR</t>
  </si>
  <si>
    <t>Humanitární zahraniční pomoc přímá</t>
  </si>
  <si>
    <t>SR 2023</t>
  </si>
  <si>
    <t>UR 2023</t>
  </si>
  <si>
    <t>Skuteč. k 31.10.2023</t>
  </si>
  <si>
    <t>Převody vlast. fondům v roz. územní úrovně</t>
  </si>
  <si>
    <t>Obecné příjmy a výdaje z finančních operací</t>
  </si>
  <si>
    <t>Převody vlastním fondům v rozpočtových územní úrovně</t>
  </si>
  <si>
    <t>Rozhlas a televize</t>
  </si>
  <si>
    <t>Územní plánování</t>
  </si>
  <si>
    <t>Aktivní krát. Operace. Řízen likvid. výjdaje</t>
  </si>
  <si>
    <t>Aktivní dlouh. Operace. Řízen likvid. příjmy</t>
  </si>
  <si>
    <t xml:space="preserve">      Pavlína Jarešová, v.r.</t>
  </si>
  <si>
    <t xml:space="preserve">          starostka obce</t>
  </si>
  <si>
    <t>Rozpočet je schválen  jako schodkový - příjmy jsou nižší než výdaje. Schodek je kryt uspořenými finančními prostředky</t>
  </si>
  <si>
    <t>Rozpočet je zveřejněn v úplném znění v elektron. podobě na elektronické úřední desce obce(www.morasice.cz).</t>
  </si>
  <si>
    <t>Rozpočet byl  schválen na zasedání Zastupitelstva Obce Morašice dne 15. 12. 2023.</t>
  </si>
  <si>
    <t xml:space="preserve">          Schválený rozpočet na rok 2024 - příjmy (v tisících Kč)</t>
  </si>
  <si>
    <t>Rozpočet 2024</t>
  </si>
  <si>
    <t xml:space="preserve">       Schválený rozpočet na rok 2024 - výdaje (v tisících Kč)</t>
  </si>
  <si>
    <t xml:space="preserve">          Schválený  rozpočet na rok 2024 - financování (v tisících Kč)</t>
  </si>
  <si>
    <t>Vyvěšeno dne: 18. 12. 2023</t>
  </si>
  <si>
    <t>Sejmuto dne:   31. 12. 2024</t>
  </si>
  <si>
    <t>zveřejňuje Obec Morašice schválený rozpočet na rok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</si>
</sst>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1" fillId="2" borderId="1" xfId="0" applyFont="1" applyFill="1" applyBorder="1"/>
    <xf numFmtId="0" fontId="1" fillId="0" borderId="4" xfId="0" applyFont="1" applyBorder="1"/>
    <xf numFmtId="0" fontId="1" fillId="0" borderId="5" xfId="0" applyFont="1" applyBorder="1"/>
    <xf numFmtId="0" fontId="1" fillId="0" borderId="12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1" xfId="0" applyFont="1" applyBorder="1"/>
    <xf numFmtId="0" fontId="5" fillId="0" borderId="2" xfId="0" applyFont="1" applyBorder="1"/>
    <xf numFmtId="0" fontId="5" fillId="0" borderId="0" xfId="0" applyFont="1"/>
    <xf numFmtId="0" fontId="5" fillId="0" borderId="1" xfId="0" applyFont="1" applyBorder="1"/>
    <xf numFmtId="0" fontId="1" fillId="0" borderId="9" xfId="0" applyFont="1" applyBorder="1"/>
    <xf numFmtId="0" fontId="1" fillId="2" borderId="10" xfId="0" applyFont="1" applyFill="1" applyBorder="1"/>
    <xf numFmtId="0" fontId="5" fillId="0" borderId="13" xfId="0" applyFont="1" applyBorder="1"/>
    <xf numFmtId="0" fontId="5" fillId="0" borderId="14" xfId="0" applyFont="1" applyBorder="1"/>
    <xf numFmtId="0" fontId="1" fillId="0" borderId="15" xfId="0" applyFont="1" applyBorder="1"/>
    <xf numFmtId="0" fontId="1" fillId="0" borderId="11" xfId="0" applyFont="1" applyBorder="1"/>
    <xf numFmtId="0" fontId="5" fillId="0" borderId="16" xfId="0" applyFont="1" applyBorder="1"/>
    <xf numFmtId="4" fontId="3" fillId="0" borderId="0" xfId="0" applyNumberFormat="1" applyFont="1"/>
    <xf numFmtId="4" fontId="1" fillId="0" borderId="0" xfId="0" applyNumberFormat="1" applyFont="1"/>
    <xf numFmtId="4" fontId="1" fillId="2" borderId="1" xfId="0" applyNumberFormat="1" applyFont="1" applyFill="1" applyBorder="1" applyAlignment="1">
      <alignment horizontal="right"/>
    </xf>
    <xf numFmtId="4" fontId="1" fillId="0" borderId="4" xfId="0" applyNumberFormat="1" applyFont="1" applyBorder="1"/>
    <xf numFmtId="4" fontId="1" fillId="0" borderId="5" xfId="0" applyNumberFormat="1" applyFont="1" applyBorder="1"/>
    <xf numFmtId="4" fontId="1" fillId="0" borderId="6" xfId="0" applyNumberFormat="1" applyFont="1" applyBorder="1"/>
    <xf numFmtId="4" fontId="1" fillId="0" borderId="7" xfId="0" applyNumberFormat="1" applyFont="1" applyBorder="1"/>
    <xf numFmtId="4" fontId="5" fillId="0" borderId="1" xfId="0" applyNumberFormat="1" applyFont="1" applyBorder="1"/>
    <xf numFmtId="4" fontId="5" fillId="0" borderId="3" xfId="0" applyNumberFormat="1" applyFont="1" applyBorder="1"/>
    <xf numFmtId="4" fontId="1" fillId="2" borderId="8" xfId="0" applyNumberFormat="1" applyFont="1" applyFill="1" applyBorder="1" applyAlignment="1">
      <alignment horizontal="right"/>
    </xf>
    <xf numFmtId="4" fontId="1" fillId="0" borderId="15" xfId="0" applyNumberFormat="1" applyFont="1" applyBorder="1"/>
    <xf numFmtId="4" fontId="1" fillId="0" borderId="11" xfId="0" applyNumberFormat="1" applyFont="1" applyBorder="1"/>
    <xf numFmtId="4" fontId="5" fillId="0" borderId="8" xfId="0" applyNumberFormat="1" applyFont="1" applyBorder="1"/>
    <xf numFmtId="4" fontId="5" fillId="0" borderId="0" xfId="0" applyNumberFormat="1" applyFont="1"/>
    <xf numFmtId="4" fontId="1" fillId="2" borderId="3" xfId="0" applyNumberFormat="1" applyFont="1" applyFill="1" applyBorder="1" applyAlignment="1">
      <alignment horizontal="right"/>
    </xf>
    <xf numFmtId="4" fontId="6" fillId="0" borderId="5" xfId="0" applyNumberFormat="1" applyFont="1" applyBorder="1"/>
    <xf numFmtId="4" fontId="1" fillId="2" borderId="10" xfId="0" applyNumberFormat="1" applyFont="1" applyFill="1" applyBorder="1" applyAlignment="1">
      <alignment horizontal="right"/>
    </xf>
    <xf numFmtId="4" fontId="5" fillId="0" borderId="15" xfId="0" applyNumberFormat="1" applyFont="1" applyBorder="1"/>
    <xf numFmtId="4" fontId="5" fillId="0" borderId="5" xfId="0" applyNumberFormat="1" applyFont="1" applyBorder="1"/>
    <xf numFmtId="4" fontId="5" fillId="0" borderId="7" xfId="0" applyNumberFormat="1" applyFont="1" applyBorder="1"/>
    <xf numFmtId="4" fontId="5" fillId="0" borderId="6" xfId="0" applyNumberFormat="1" applyFont="1" applyBorder="1"/>
    <xf numFmtId="4" fontId="4" fillId="0" borderId="0" xfId="0" applyNumberFormat="1" applyFont="1"/>
    <xf numFmtId="0" fontId="7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5"/>
  <sheetViews>
    <sheetView tabSelected="1" topLeftCell="A103" workbookViewId="0">
      <selection activeCell="D134" sqref="D134"/>
    </sheetView>
  </sheetViews>
  <sheetFormatPr defaultRowHeight="12.75" x14ac:dyDescent="0.2"/>
  <cols>
    <col min="1" max="1" width="6.5703125" style="1" customWidth="1"/>
    <col min="2" max="2" width="36.85546875" style="1" customWidth="1"/>
    <col min="3" max="3" width="10.28515625" style="22" customWidth="1"/>
    <col min="4" max="4" width="10.7109375" style="22" customWidth="1"/>
    <col min="5" max="5" width="16.42578125" style="22" customWidth="1"/>
    <col min="6" max="6" width="18.140625" style="22" customWidth="1"/>
    <col min="7" max="16384" width="9.140625" style="1"/>
  </cols>
  <sheetData>
    <row r="1" spans="1:6" ht="21" x14ac:dyDescent="0.35">
      <c r="B1" s="2" t="s">
        <v>53</v>
      </c>
      <c r="C1" s="21"/>
      <c r="D1" s="21"/>
    </row>
    <row r="2" spans="1:6" ht="21" x14ac:dyDescent="0.35">
      <c r="B2" s="2" t="s">
        <v>54</v>
      </c>
      <c r="C2" s="21"/>
      <c r="D2" s="21"/>
    </row>
    <row r="3" spans="1:6" ht="21" x14ac:dyDescent="0.35">
      <c r="B3" s="2" t="s">
        <v>55</v>
      </c>
      <c r="C3" s="21"/>
      <c r="D3" s="21"/>
    </row>
    <row r="5" spans="1:6" ht="20.100000000000001" customHeight="1" thickBot="1" x14ac:dyDescent="0.4">
      <c r="A5" s="2" t="s">
        <v>88</v>
      </c>
    </row>
    <row r="6" spans="1:6" ht="18" customHeight="1" thickBot="1" x14ac:dyDescent="0.25">
      <c r="A6" s="4" t="s">
        <v>0</v>
      </c>
      <c r="B6" s="4" t="s">
        <v>1</v>
      </c>
      <c r="C6" s="23" t="s">
        <v>73</v>
      </c>
      <c r="D6" s="23" t="s">
        <v>74</v>
      </c>
      <c r="E6" s="23" t="s">
        <v>75</v>
      </c>
      <c r="F6" s="23" t="s">
        <v>89</v>
      </c>
    </row>
    <row r="7" spans="1:6" x14ac:dyDescent="0.2">
      <c r="A7" s="5"/>
      <c r="B7" s="5" t="s">
        <v>13</v>
      </c>
      <c r="C7" s="24">
        <v>16279.7</v>
      </c>
      <c r="D7" s="24">
        <v>16280.9</v>
      </c>
      <c r="E7" s="24">
        <v>14972.13</v>
      </c>
      <c r="F7" s="24">
        <v>19044.900000000001</v>
      </c>
    </row>
    <row r="8" spans="1:6" x14ac:dyDescent="0.2">
      <c r="A8" s="6"/>
      <c r="B8" s="6" t="s">
        <v>14</v>
      </c>
      <c r="C8" s="25">
        <v>545.6</v>
      </c>
      <c r="D8" s="25">
        <v>545.6</v>
      </c>
      <c r="E8" s="25">
        <v>539.95000000000005</v>
      </c>
      <c r="F8" s="25">
        <v>578</v>
      </c>
    </row>
    <row r="9" spans="1:6" x14ac:dyDescent="0.2">
      <c r="A9" s="6">
        <v>2310</v>
      </c>
      <c r="B9" s="6" t="s">
        <v>2</v>
      </c>
      <c r="C9" s="25">
        <v>11</v>
      </c>
      <c r="D9" s="25">
        <v>11</v>
      </c>
      <c r="E9" s="25">
        <v>11.67</v>
      </c>
      <c r="F9" s="25">
        <v>11</v>
      </c>
    </row>
    <row r="10" spans="1:6" x14ac:dyDescent="0.2">
      <c r="A10" s="6">
        <v>3113</v>
      </c>
      <c r="B10" s="6" t="s">
        <v>3</v>
      </c>
      <c r="C10" s="25">
        <v>1.5</v>
      </c>
      <c r="D10" s="25">
        <v>1.5</v>
      </c>
      <c r="E10" s="25">
        <v>1.5</v>
      </c>
      <c r="F10" s="25">
        <v>1.5</v>
      </c>
    </row>
    <row r="11" spans="1:6" x14ac:dyDescent="0.2">
      <c r="A11" s="6">
        <v>3412</v>
      </c>
      <c r="B11" s="6" t="s">
        <v>4</v>
      </c>
      <c r="C11" s="25">
        <v>36</v>
      </c>
      <c r="D11" s="25">
        <v>36</v>
      </c>
      <c r="E11" s="25">
        <v>24.53</v>
      </c>
      <c r="F11" s="25">
        <v>36</v>
      </c>
    </row>
    <row r="12" spans="1:6" x14ac:dyDescent="0.2">
      <c r="A12" s="6">
        <v>3511</v>
      </c>
      <c r="B12" s="6" t="s">
        <v>5</v>
      </c>
      <c r="C12" s="25">
        <v>36</v>
      </c>
      <c r="D12" s="25">
        <v>36</v>
      </c>
      <c r="E12" s="25">
        <v>17.7</v>
      </c>
      <c r="F12" s="25">
        <v>36</v>
      </c>
    </row>
    <row r="13" spans="1:6" x14ac:dyDescent="0.2">
      <c r="A13" s="6">
        <v>3612</v>
      </c>
      <c r="B13" s="6" t="s">
        <v>6</v>
      </c>
      <c r="C13" s="25">
        <v>115.2</v>
      </c>
      <c r="D13" s="25">
        <v>115.2</v>
      </c>
      <c r="E13" s="25">
        <v>97.2</v>
      </c>
      <c r="F13" s="25">
        <v>115.2</v>
      </c>
    </row>
    <row r="14" spans="1:6" x14ac:dyDescent="0.2">
      <c r="A14" s="6">
        <v>3632</v>
      </c>
      <c r="B14" s="6" t="s">
        <v>7</v>
      </c>
      <c r="C14" s="25">
        <v>10</v>
      </c>
      <c r="D14" s="25">
        <v>10</v>
      </c>
      <c r="E14" s="25">
        <v>8.83</v>
      </c>
      <c r="F14" s="25">
        <v>10</v>
      </c>
    </row>
    <row r="15" spans="1:6" x14ac:dyDescent="0.2">
      <c r="A15" s="6">
        <v>3639</v>
      </c>
      <c r="B15" s="6" t="s">
        <v>15</v>
      </c>
      <c r="C15" s="25">
        <v>285</v>
      </c>
      <c r="D15" s="25">
        <v>285</v>
      </c>
      <c r="E15" s="25">
        <v>0.4</v>
      </c>
      <c r="F15" s="25">
        <v>285</v>
      </c>
    </row>
    <row r="16" spans="1:6" x14ac:dyDescent="0.2">
      <c r="A16" s="6">
        <v>3639</v>
      </c>
      <c r="B16" s="6" t="s">
        <v>8</v>
      </c>
      <c r="C16" s="25">
        <v>38.4</v>
      </c>
      <c r="D16" s="25">
        <v>38.4</v>
      </c>
      <c r="E16" s="25">
        <v>57.9</v>
      </c>
      <c r="F16" s="25">
        <v>32.4</v>
      </c>
    </row>
    <row r="17" spans="1:6" x14ac:dyDescent="0.2">
      <c r="A17" s="6">
        <v>3722</v>
      </c>
      <c r="B17" s="6" t="s">
        <v>9</v>
      </c>
      <c r="C17" s="25">
        <v>1</v>
      </c>
      <c r="D17" s="25">
        <v>1</v>
      </c>
      <c r="E17" s="25">
        <v>12.85</v>
      </c>
      <c r="F17" s="25">
        <v>1</v>
      </c>
    </row>
    <row r="18" spans="1:6" x14ac:dyDescent="0.2">
      <c r="A18" s="6">
        <v>3725</v>
      </c>
      <c r="B18" s="6" t="s">
        <v>21</v>
      </c>
      <c r="C18" s="25">
        <v>100</v>
      </c>
      <c r="D18" s="25">
        <v>100</v>
      </c>
      <c r="E18" s="25">
        <v>86.08</v>
      </c>
      <c r="F18" s="25">
        <v>100</v>
      </c>
    </row>
    <row r="19" spans="1:6" x14ac:dyDescent="0.2">
      <c r="A19" s="6">
        <v>3745</v>
      </c>
      <c r="B19" s="6" t="s">
        <v>10</v>
      </c>
      <c r="C19" s="25">
        <v>2</v>
      </c>
      <c r="D19" s="25">
        <v>2</v>
      </c>
      <c r="E19" s="25">
        <v>0.4</v>
      </c>
      <c r="F19" s="25">
        <v>2</v>
      </c>
    </row>
    <row r="20" spans="1:6" x14ac:dyDescent="0.2">
      <c r="A20" s="6">
        <v>6171</v>
      </c>
      <c r="B20" s="6" t="s">
        <v>11</v>
      </c>
      <c r="C20" s="25">
        <v>22.7</v>
      </c>
      <c r="D20" s="25">
        <v>22.7</v>
      </c>
      <c r="E20" s="25">
        <v>22.79</v>
      </c>
      <c r="F20" s="25">
        <v>22.7</v>
      </c>
    </row>
    <row r="21" spans="1:6" x14ac:dyDescent="0.2">
      <c r="A21" s="6">
        <v>6310</v>
      </c>
      <c r="B21" s="6" t="s">
        <v>77</v>
      </c>
      <c r="C21" s="25">
        <v>0</v>
      </c>
      <c r="D21" s="25">
        <v>1</v>
      </c>
      <c r="E21" s="25">
        <v>33.69</v>
      </c>
      <c r="F21" s="25">
        <v>190</v>
      </c>
    </row>
    <row r="22" spans="1:6" x14ac:dyDescent="0.2">
      <c r="A22" s="6">
        <v>6330</v>
      </c>
      <c r="B22" s="6" t="s">
        <v>76</v>
      </c>
      <c r="C22" s="25">
        <v>0</v>
      </c>
      <c r="D22" s="25">
        <v>0</v>
      </c>
      <c r="E22" s="25">
        <v>6010</v>
      </c>
      <c r="F22" s="25">
        <v>0</v>
      </c>
    </row>
    <row r="23" spans="1:6" x14ac:dyDescent="0.2">
      <c r="A23" s="6">
        <v>6402</v>
      </c>
      <c r="B23" s="6" t="s">
        <v>48</v>
      </c>
      <c r="C23" s="25">
        <v>0</v>
      </c>
      <c r="D23" s="25">
        <v>0</v>
      </c>
      <c r="E23" s="25">
        <v>0</v>
      </c>
      <c r="F23" s="25">
        <v>0</v>
      </c>
    </row>
    <row r="24" spans="1:6" x14ac:dyDescent="0.2">
      <c r="A24" s="6">
        <v>4112</v>
      </c>
      <c r="B24" s="6" t="s">
        <v>16</v>
      </c>
      <c r="C24" s="25">
        <v>181.6</v>
      </c>
      <c r="D24" s="25">
        <v>181.6</v>
      </c>
      <c r="E24" s="25">
        <v>151.33000000000001</v>
      </c>
      <c r="F24" s="25">
        <v>178.3</v>
      </c>
    </row>
    <row r="25" spans="1:6" x14ac:dyDescent="0.2">
      <c r="A25" s="6">
        <v>4121</v>
      </c>
      <c r="B25" s="6" t="s">
        <v>17</v>
      </c>
      <c r="C25" s="25">
        <v>150</v>
      </c>
      <c r="D25" s="25">
        <v>150</v>
      </c>
      <c r="E25" s="25">
        <v>287.76</v>
      </c>
      <c r="F25" s="25">
        <v>150</v>
      </c>
    </row>
    <row r="26" spans="1:6" x14ac:dyDescent="0.2">
      <c r="A26" s="7">
        <v>4122</v>
      </c>
      <c r="B26" s="7" t="s">
        <v>64</v>
      </c>
      <c r="C26" s="25">
        <v>0</v>
      </c>
      <c r="D26" s="25">
        <v>57.6</v>
      </c>
      <c r="E26" s="25">
        <v>57.6</v>
      </c>
      <c r="F26" s="25">
        <v>0</v>
      </c>
    </row>
    <row r="27" spans="1:6" x14ac:dyDescent="0.2">
      <c r="A27" s="6">
        <v>4111</v>
      </c>
      <c r="B27" s="6" t="s">
        <v>22</v>
      </c>
      <c r="C27" s="25">
        <v>77.2</v>
      </c>
      <c r="D27" s="25">
        <v>77.2</v>
      </c>
      <c r="E27" s="25">
        <v>77.2</v>
      </c>
      <c r="F27" s="25">
        <v>0</v>
      </c>
    </row>
    <row r="28" spans="1:6" x14ac:dyDescent="0.2">
      <c r="A28" s="6">
        <v>4116</v>
      </c>
      <c r="B28" s="6" t="s">
        <v>18</v>
      </c>
      <c r="C28" s="25">
        <v>0</v>
      </c>
      <c r="D28" s="25">
        <v>980.18</v>
      </c>
      <c r="E28" s="25">
        <v>980.19</v>
      </c>
      <c r="F28" s="25">
        <v>0</v>
      </c>
    </row>
    <row r="29" spans="1:6" x14ac:dyDescent="0.2">
      <c r="A29" s="8">
        <v>4216</v>
      </c>
      <c r="B29" s="8" t="s">
        <v>65</v>
      </c>
      <c r="C29" s="26">
        <v>0</v>
      </c>
      <c r="D29" s="26">
        <v>0</v>
      </c>
      <c r="E29" s="26">
        <v>0</v>
      </c>
      <c r="F29" s="26">
        <v>0</v>
      </c>
    </row>
    <row r="30" spans="1:6" ht="13.5" thickBot="1" x14ac:dyDescent="0.25">
      <c r="A30" s="9">
        <v>4222</v>
      </c>
      <c r="B30" s="9" t="s">
        <v>19</v>
      </c>
      <c r="C30" s="26">
        <v>0</v>
      </c>
      <c r="D30" s="26">
        <v>3800</v>
      </c>
      <c r="E30" s="27">
        <v>3720</v>
      </c>
      <c r="F30" s="26">
        <v>0</v>
      </c>
    </row>
    <row r="31" spans="1:6" ht="21.75" customHeight="1" thickBot="1" x14ac:dyDescent="0.25">
      <c r="A31" s="10"/>
      <c r="B31" s="11" t="s">
        <v>20</v>
      </c>
      <c r="C31" s="28">
        <f>SUM(C7:C30)</f>
        <v>17892.900000000001</v>
      </c>
      <c r="D31" s="29">
        <f>SUM(D7:D30)</f>
        <v>22732.880000000001</v>
      </c>
      <c r="E31" s="28">
        <f>SUM(E7:E30)</f>
        <v>27171.7</v>
      </c>
      <c r="F31" s="28">
        <f>SUM(F7:F30)</f>
        <v>20794.000000000004</v>
      </c>
    </row>
    <row r="32" spans="1:6" ht="21.75" customHeight="1" x14ac:dyDescent="0.2">
      <c r="B32" s="12"/>
    </row>
    <row r="33" spans="1:6" ht="21.75" customHeight="1" x14ac:dyDescent="0.2">
      <c r="B33" s="12"/>
    </row>
    <row r="34" spans="1:6" ht="21.75" customHeight="1" x14ac:dyDescent="0.2">
      <c r="B34" s="12"/>
    </row>
    <row r="35" spans="1:6" ht="21.75" customHeight="1" x14ac:dyDescent="0.2">
      <c r="B35" s="12"/>
    </row>
    <row r="36" spans="1:6" ht="21.75" customHeight="1" x14ac:dyDescent="0.2">
      <c r="B36" s="12"/>
    </row>
    <row r="37" spans="1:6" ht="21.75" customHeight="1" x14ac:dyDescent="0.2">
      <c r="B37" s="12"/>
    </row>
    <row r="38" spans="1:6" ht="21.75" customHeight="1" x14ac:dyDescent="0.2">
      <c r="B38" s="12"/>
    </row>
    <row r="39" spans="1:6" ht="21.75" customHeight="1" x14ac:dyDescent="0.2">
      <c r="B39" s="12"/>
    </row>
    <row r="40" spans="1:6" ht="21.75" customHeight="1" x14ac:dyDescent="0.2">
      <c r="B40" s="12"/>
    </row>
    <row r="41" spans="1:6" ht="21.75" customHeight="1" x14ac:dyDescent="0.2">
      <c r="B41" s="12"/>
    </row>
    <row r="42" spans="1:6" ht="21.75" customHeight="1" x14ac:dyDescent="0.2">
      <c r="B42" s="12"/>
    </row>
    <row r="43" spans="1:6" ht="18" customHeight="1" x14ac:dyDescent="0.2">
      <c r="C43" s="1"/>
      <c r="D43" s="1"/>
      <c r="E43" s="1"/>
      <c r="F43" s="1"/>
    </row>
    <row r="44" spans="1:6" ht="18" customHeight="1" x14ac:dyDescent="0.2">
      <c r="C44" s="1"/>
      <c r="D44" s="1"/>
      <c r="E44" s="1"/>
      <c r="F44" s="1"/>
    </row>
    <row r="45" spans="1:6" ht="21.75" customHeight="1" x14ac:dyDescent="0.2">
      <c r="C45" s="1"/>
      <c r="D45" s="1"/>
      <c r="E45" s="1"/>
      <c r="F45" s="1"/>
    </row>
    <row r="46" spans="1:6" x14ac:dyDescent="0.2">
      <c r="C46" s="1"/>
      <c r="D46" s="1"/>
      <c r="E46" s="1"/>
      <c r="F46" s="1"/>
    </row>
    <row r="47" spans="1:6" ht="13.5" thickBot="1" x14ac:dyDescent="0.25">
      <c r="A47" s="12" t="s">
        <v>90</v>
      </c>
    </row>
    <row r="48" spans="1:6" ht="13.5" thickBot="1" x14ac:dyDescent="0.25">
      <c r="A48" s="4" t="s">
        <v>0</v>
      </c>
      <c r="B48" s="4" t="s">
        <v>1</v>
      </c>
      <c r="C48" s="30" t="s">
        <v>73</v>
      </c>
      <c r="D48" s="30" t="s">
        <v>74</v>
      </c>
      <c r="E48" s="30" t="s">
        <v>75</v>
      </c>
      <c r="F48" s="23" t="s">
        <v>89</v>
      </c>
    </row>
    <row r="49" spans="1:6" x14ac:dyDescent="0.2">
      <c r="A49" s="18">
        <v>1014</v>
      </c>
      <c r="B49" s="18" t="s">
        <v>23</v>
      </c>
      <c r="C49" s="31">
        <v>15</v>
      </c>
      <c r="D49" s="31">
        <v>15</v>
      </c>
      <c r="E49" s="31">
        <v>0</v>
      </c>
      <c r="F49" s="31">
        <v>15</v>
      </c>
    </row>
    <row r="50" spans="1:6" x14ac:dyDescent="0.2">
      <c r="A50" s="6">
        <v>1037</v>
      </c>
      <c r="B50" s="6" t="s">
        <v>24</v>
      </c>
      <c r="C50" s="25">
        <v>10</v>
      </c>
      <c r="D50" s="25">
        <v>10</v>
      </c>
      <c r="E50" s="25">
        <v>10</v>
      </c>
      <c r="F50" s="25">
        <v>10</v>
      </c>
    </row>
    <row r="51" spans="1:6" x14ac:dyDescent="0.2">
      <c r="A51" s="6">
        <v>1070</v>
      </c>
      <c r="B51" s="6" t="s">
        <v>25</v>
      </c>
      <c r="C51" s="25">
        <v>3</v>
      </c>
      <c r="D51" s="25">
        <v>3</v>
      </c>
      <c r="E51" s="25">
        <v>0</v>
      </c>
      <c r="F51" s="25">
        <v>3</v>
      </c>
    </row>
    <row r="52" spans="1:6" x14ac:dyDescent="0.2">
      <c r="A52" s="6">
        <v>2141</v>
      </c>
      <c r="B52" s="6" t="s">
        <v>59</v>
      </c>
      <c r="C52" s="25">
        <v>40</v>
      </c>
      <c r="D52" s="25">
        <v>40</v>
      </c>
      <c r="E52" s="25">
        <v>40</v>
      </c>
      <c r="F52" s="25">
        <v>40</v>
      </c>
    </row>
    <row r="53" spans="1:6" x14ac:dyDescent="0.2">
      <c r="A53" s="6">
        <v>2212</v>
      </c>
      <c r="B53" s="6" t="s">
        <v>26</v>
      </c>
      <c r="C53" s="25">
        <v>570</v>
      </c>
      <c r="D53" s="25">
        <v>570</v>
      </c>
      <c r="E53" s="25">
        <v>317.83999999999997</v>
      </c>
      <c r="F53" s="25">
        <v>2460</v>
      </c>
    </row>
    <row r="54" spans="1:6" x14ac:dyDescent="0.2">
      <c r="A54" s="6">
        <v>2219</v>
      </c>
      <c r="B54" s="6" t="s">
        <v>27</v>
      </c>
      <c r="C54" s="25">
        <v>58</v>
      </c>
      <c r="D54" s="25">
        <v>58</v>
      </c>
      <c r="E54" s="25">
        <v>3.63</v>
      </c>
      <c r="F54" s="25">
        <v>58</v>
      </c>
    </row>
    <row r="55" spans="1:6" x14ac:dyDescent="0.2">
      <c r="A55" s="6">
        <v>2221</v>
      </c>
      <c r="B55" s="6" t="s">
        <v>28</v>
      </c>
      <c r="C55" s="25">
        <v>3</v>
      </c>
      <c r="D55" s="25">
        <v>3</v>
      </c>
      <c r="E55" s="25">
        <v>0</v>
      </c>
      <c r="F55" s="25">
        <v>3</v>
      </c>
    </row>
    <row r="56" spans="1:6" x14ac:dyDescent="0.2">
      <c r="A56" s="6">
        <v>2310</v>
      </c>
      <c r="B56" s="6" t="s">
        <v>2</v>
      </c>
      <c r="C56" s="25">
        <v>3317</v>
      </c>
      <c r="D56" s="25">
        <v>6652</v>
      </c>
      <c r="E56" s="25">
        <v>406.96</v>
      </c>
      <c r="F56" s="25">
        <v>3917</v>
      </c>
    </row>
    <row r="57" spans="1:6" x14ac:dyDescent="0.2">
      <c r="A57" s="6">
        <v>2321</v>
      </c>
      <c r="B57" s="6" t="s">
        <v>29</v>
      </c>
      <c r="C57" s="25">
        <v>741</v>
      </c>
      <c r="D57" s="25">
        <v>991</v>
      </c>
      <c r="E57" s="25">
        <v>165.86</v>
      </c>
      <c r="F57" s="25">
        <v>1846</v>
      </c>
    </row>
    <row r="58" spans="1:6" x14ac:dyDescent="0.2">
      <c r="A58" s="6">
        <v>3111</v>
      </c>
      <c r="B58" s="6" t="s">
        <v>30</v>
      </c>
      <c r="C58" s="25">
        <v>3337</v>
      </c>
      <c r="D58" s="25">
        <v>3337</v>
      </c>
      <c r="E58" s="25">
        <v>1646.25</v>
      </c>
      <c r="F58" s="25">
        <v>7427</v>
      </c>
    </row>
    <row r="59" spans="1:6" x14ac:dyDescent="0.2">
      <c r="A59" s="6">
        <v>3113</v>
      </c>
      <c r="B59" s="6" t="s">
        <v>3</v>
      </c>
      <c r="C59" s="25">
        <v>2095</v>
      </c>
      <c r="D59" s="25">
        <v>3075.19</v>
      </c>
      <c r="E59" s="25">
        <v>2870.24</v>
      </c>
      <c r="F59" s="25">
        <v>2255</v>
      </c>
    </row>
    <row r="60" spans="1:6" x14ac:dyDescent="0.2">
      <c r="A60" s="6">
        <v>3314</v>
      </c>
      <c r="B60" s="6" t="s">
        <v>31</v>
      </c>
      <c r="C60" s="25">
        <v>48.8</v>
      </c>
      <c r="D60" s="25">
        <v>106.2</v>
      </c>
      <c r="E60" s="25">
        <v>90.75</v>
      </c>
      <c r="F60" s="25">
        <v>18.8</v>
      </c>
    </row>
    <row r="61" spans="1:6" x14ac:dyDescent="0.2">
      <c r="A61" s="6">
        <v>3319</v>
      </c>
      <c r="B61" s="6" t="s">
        <v>32</v>
      </c>
      <c r="C61" s="25">
        <v>5</v>
      </c>
      <c r="D61" s="25">
        <v>7.5</v>
      </c>
      <c r="E61" s="25">
        <v>2.41</v>
      </c>
      <c r="F61" s="25">
        <v>5</v>
      </c>
    </row>
    <row r="62" spans="1:6" x14ac:dyDescent="0.2">
      <c r="A62" s="6">
        <v>3326</v>
      </c>
      <c r="B62" s="6" t="s">
        <v>33</v>
      </c>
      <c r="C62" s="25">
        <v>10</v>
      </c>
      <c r="D62" s="25">
        <v>11</v>
      </c>
      <c r="E62" s="25">
        <v>11</v>
      </c>
      <c r="F62" s="25">
        <v>11</v>
      </c>
    </row>
    <row r="63" spans="1:6" x14ac:dyDescent="0.2">
      <c r="A63" s="6">
        <v>3329</v>
      </c>
      <c r="B63" s="6" t="s">
        <v>34</v>
      </c>
      <c r="C63" s="25">
        <v>2</v>
      </c>
      <c r="D63" s="25">
        <v>7</v>
      </c>
      <c r="E63" s="25">
        <v>4.4400000000000004</v>
      </c>
      <c r="F63" s="25">
        <v>3</v>
      </c>
    </row>
    <row r="64" spans="1:6" x14ac:dyDescent="0.2">
      <c r="A64" s="8">
        <v>3330</v>
      </c>
      <c r="B64" s="8" t="s">
        <v>35</v>
      </c>
      <c r="C64" s="26">
        <v>49</v>
      </c>
      <c r="D64" s="26">
        <v>54</v>
      </c>
      <c r="E64" s="26">
        <v>5</v>
      </c>
      <c r="F64" s="26">
        <v>49</v>
      </c>
    </row>
    <row r="65" spans="1:6" x14ac:dyDescent="0.2">
      <c r="A65" s="6">
        <v>3341</v>
      </c>
      <c r="B65" s="6" t="s">
        <v>79</v>
      </c>
      <c r="C65" s="25">
        <v>0</v>
      </c>
      <c r="D65" s="25">
        <v>2.4</v>
      </c>
      <c r="E65" s="25">
        <v>2.33</v>
      </c>
      <c r="F65" s="25">
        <v>4</v>
      </c>
    </row>
    <row r="66" spans="1:6" x14ac:dyDescent="0.2">
      <c r="A66" s="5">
        <v>3349</v>
      </c>
      <c r="B66" s="5" t="s">
        <v>36</v>
      </c>
      <c r="C66" s="24">
        <v>540</v>
      </c>
      <c r="D66" s="24">
        <v>101</v>
      </c>
      <c r="E66" s="24">
        <v>49.4</v>
      </c>
      <c r="F66" s="24">
        <v>70</v>
      </c>
    </row>
    <row r="67" spans="1:6" x14ac:dyDescent="0.2">
      <c r="A67" s="6">
        <v>3399</v>
      </c>
      <c r="B67" s="6" t="s">
        <v>37</v>
      </c>
      <c r="C67" s="25">
        <v>172</v>
      </c>
      <c r="D67" s="25">
        <v>212</v>
      </c>
      <c r="E67" s="25">
        <v>203.7</v>
      </c>
      <c r="F67" s="25">
        <v>223</v>
      </c>
    </row>
    <row r="68" spans="1:6" x14ac:dyDescent="0.2">
      <c r="A68" s="6">
        <v>3412</v>
      </c>
      <c r="B68" s="6" t="s">
        <v>4</v>
      </c>
      <c r="C68" s="25">
        <v>379</v>
      </c>
      <c r="D68" s="25">
        <v>387</v>
      </c>
      <c r="E68" s="25">
        <v>64.16</v>
      </c>
      <c r="F68" s="25">
        <v>2259</v>
      </c>
    </row>
    <row r="69" spans="1:6" x14ac:dyDescent="0.2">
      <c r="A69" s="6">
        <v>3419</v>
      </c>
      <c r="B69" s="6" t="s">
        <v>38</v>
      </c>
      <c r="C69" s="25">
        <v>80</v>
      </c>
      <c r="D69" s="25">
        <v>80</v>
      </c>
      <c r="E69" s="25">
        <v>80</v>
      </c>
      <c r="F69" s="25">
        <v>80</v>
      </c>
    </row>
    <row r="70" spans="1:6" x14ac:dyDescent="0.2">
      <c r="A70" s="6">
        <v>3421</v>
      </c>
      <c r="B70" s="6" t="s">
        <v>39</v>
      </c>
      <c r="C70" s="25">
        <v>13</v>
      </c>
      <c r="D70" s="25">
        <v>13</v>
      </c>
      <c r="E70" s="25">
        <v>5.5</v>
      </c>
      <c r="F70" s="25">
        <v>13</v>
      </c>
    </row>
    <row r="71" spans="1:6" x14ac:dyDescent="0.2">
      <c r="A71" s="6">
        <v>3429</v>
      </c>
      <c r="B71" s="6" t="s">
        <v>40</v>
      </c>
      <c r="C71" s="25">
        <v>24</v>
      </c>
      <c r="D71" s="25">
        <v>24</v>
      </c>
      <c r="E71" s="25">
        <v>7.6</v>
      </c>
      <c r="F71" s="25">
        <v>24</v>
      </c>
    </row>
    <row r="72" spans="1:6" x14ac:dyDescent="0.2">
      <c r="A72" s="6">
        <v>3511</v>
      </c>
      <c r="B72" s="6" t="s">
        <v>5</v>
      </c>
      <c r="C72" s="25">
        <v>82</v>
      </c>
      <c r="D72" s="25">
        <v>92</v>
      </c>
      <c r="E72" s="25">
        <v>80.13</v>
      </c>
      <c r="F72" s="25">
        <v>327</v>
      </c>
    </row>
    <row r="73" spans="1:6" x14ac:dyDescent="0.2">
      <c r="A73" s="6">
        <v>3612</v>
      </c>
      <c r="B73" s="6" t="s">
        <v>6</v>
      </c>
      <c r="C73" s="25">
        <v>9</v>
      </c>
      <c r="D73" s="25">
        <v>9</v>
      </c>
      <c r="E73" s="25">
        <v>0.57999999999999996</v>
      </c>
      <c r="F73" s="25">
        <v>9</v>
      </c>
    </row>
    <row r="74" spans="1:6" x14ac:dyDescent="0.2">
      <c r="A74" s="6">
        <v>3631</v>
      </c>
      <c r="B74" s="6" t="s">
        <v>41</v>
      </c>
      <c r="C74" s="25">
        <v>1860</v>
      </c>
      <c r="D74" s="25">
        <v>1885</v>
      </c>
      <c r="E74" s="25">
        <v>334.4</v>
      </c>
      <c r="F74" s="25">
        <v>1454</v>
      </c>
    </row>
    <row r="75" spans="1:6" x14ac:dyDescent="0.2">
      <c r="A75" s="6">
        <v>3632</v>
      </c>
      <c r="B75" s="6" t="s">
        <v>7</v>
      </c>
      <c r="C75" s="25">
        <v>28.5</v>
      </c>
      <c r="D75" s="25">
        <v>28.5</v>
      </c>
      <c r="E75" s="25">
        <v>1.19</v>
      </c>
      <c r="F75" s="25">
        <v>8.5</v>
      </c>
    </row>
    <row r="76" spans="1:6" x14ac:dyDescent="0.2">
      <c r="A76" s="6">
        <v>3635</v>
      </c>
      <c r="B76" s="6" t="s">
        <v>80</v>
      </c>
      <c r="C76" s="25">
        <v>0</v>
      </c>
      <c r="D76" s="25">
        <v>0</v>
      </c>
      <c r="E76" s="25">
        <v>0</v>
      </c>
      <c r="F76" s="25">
        <v>500</v>
      </c>
    </row>
    <row r="77" spans="1:6" x14ac:dyDescent="0.2">
      <c r="A77" s="6">
        <v>3639</v>
      </c>
      <c r="B77" s="6" t="s">
        <v>8</v>
      </c>
      <c r="C77" s="25">
        <v>8453.5</v>
      </c>
      <c r="D77" s="25">
        <v>9055.4</v>
      </c>
      <c r="E77" s="25">
        <v>6388.82</v>
      </c>
      <c r="F77" s="25">
        <v>5111.5</v>
      </c>
    </row>
    <row r="78" spans="1:6" x14ac:dyDescent="0.2">
      <c r="A78" s="6">
        <v>3721</v>
      </c>
      <c r="B78" s="6" t="s">
        <v>42</v>
      </c>
      <c r="C78" s="25">
        <v>40</v>
      </c>
      <c r="D78" s="25">
        <v>40</v>
      </c>
      <c r="E78" s="25">
        <v>12.68</v>
      </c>
      <c r="F78" s="25">
        <v>40</v>
      </c>
    </row>
    <row r="79" spans="1:6" x14ac:dyDescent="0.2">
      <c r="A79" s="6">
        <v>3722</v>
      </c>
      <c r="B79" s="6" t="s">
        <v>9</v>
      </c>
      <c r="C79" s="25">
        <v>1385</v>
      </c>
      <c r="D79" s="25">
        <v>1385</v>
      </c>
      <c r="E79" s="25">
        <v>660.9</v>
      </c>
      <c r="F79" s="25">
        <v>1415</v>
      </c>
    </row>
    <row r="80" spans="1:6" x14ac:dyDescent="0.2">
      <c r="A80" s="6">
        <v>3726</v>
      </c>
      <c r="B80" s="6" t="s">
        <v>60</v>
      </c>
      <c r="C80" s="25">
        <v>0</v>
      </c>
      <c r="D80" s="25">
        <v>0</v>
      </c>
      <c r="E80" s="25">
        <v>0</v>
      </c>
      <c r="F80" s="25">
        <v>0</v>
      </c>
    </row>
    <row r="81" spans="1:6" x14ac:dyDescent="0.2">
      <c r="A81" s="6">
        <v>3741</v>
      </c>
      <c r="B81" s="6" t="s">
        <v>69</v>
      </c>
      <c r="C81" s="25">
        <v>5</v>
      </c>
      <c r="D81" s="25">
        <v>5</v>
      </c>
      <c r="E81" s="25">
        <v>5</v>
      </c>
      <c r="F81" s="25">
        <v>5</v>
      </c>
    </row>
    <row r="82" spans="1:6" x14ac:dyDescent="0.2">
      <c r="A82" s="6">
        <v>3745</v>
      </c>
      <c r="B82" s="6" t="s">
        <v>10</v>
      </c>
      <c r="C82" s="25">
        <v>170</v>
      </c>
      <c r="D82" s="25">
        <v>170</v>
      </c>
      <c r="E82" s="25">
        <v>9.81</v>
      </c>
      <c r="F82" s="25">
        <v>120</v>
      </c>
    </row>
    <row r="83" spans="1:6" x14ac:dyDescent="0.2">
      <c r="A83" s="6">
        <v>4319</v>
      </c>
      <c r="B83" s="6" t="s">
        <v>43</v>
      </c>
      <c r="C83" s="25">
        <v>70</v>
      </c>
      <c r="D83" s="25">
        <v>73</v>
      </c>
      <c r="E83" s="25">
        <v>73</v>
      </c>
      <c r="F83" s="25">
        <v>75</v>
      </c>
    </row>
    <row r="84" spans="1:6" x14ac:dyDescent="0.2">
      <c r="A84" s="6">
        <v>4341</v>
      </c>
      <c r="B84" s="6" t="s">
        <v>66</v>
      </c>
      <c r="C84" s="25">
        <v>0</v>
      </c>
      <c r="D84" s="25">
        <v>0</v>
      </c>
      <c r="E84" s="25">
        <v>0</v>
      </c>
      <c r="F84" s="25">
        <v>0</v>
      </c>
    </row>
    <row r="85" spans="1:6" x14ac:dyDescent="0.2">
      <c r="A85" s="6">
        <v>4349</v>
      </c>
      <c r="B85" s="6" t="s">
        <v>67</v>
      </c>
      <c r="C85" s="25">
        <v>40</v>
      </c>
      <c r="D85" s="25">
        <v>30</v>
      </c>
      <c r="E85" s="25">
        <v>0</v>
      </c>
      <c r="F85" s="25">
        <v>40</v>
      </c>
    </row>
    <row r="86" spans="1:6" x14ac:dyDescent="0.2">
      <c r="A86" s="6">
        <v>5213</v>
      </c>
      <c r="B86" s="6" t="s">
        <v>63</v>
      </c>
      <c r="C86" s="25">
        <v>207</v>
      </c>
      <c r="D86" s="25">
        <v>207</v>
      </c>
      <c r="E86" s="25">
        <v>0</v>
      </c>
      <c r="F86" s="25">
        <v>207</v>
      </c>
    </row>
    <row r="87" spans="1:6" x14ac:dyDescent="0.2">
      <c r="A87" s="6">
        <v>5269</v>
      </c>
      <c r="B87" s="6" t="s">
        <v>68</v>
      </c>
      <c r="C87" s="25">
        <v>0</v>
      </c>
      <c r="D87" s="25">
        <v>0</v>
      </c>
      <c r="E87" s="25">
        <v>0</v>
      </c>
      <c r="F87" s="25">
        <v>0</v>
      </c>
    </row>
    <row r="88" spans="1:6" x14ac:dyDescent="0.2">
      <c r="A88" s="6">
        <v>5512</v>
      </c>
      <c r="B88" s="6" t="s">
        <v>44</v>
      </c>
      <c r="C88" s="25">
        <v>190</v>
      </c>
      <c r="D88" s="25">
        <v>229.7</v>
      </c>
      <c r="E88" s="25">
        <v>133.5</v>
      </c>
      <c r="F88" s="25">
        <v>207</v>
      </c>
    </row>
    <row r="89" spans="1:6" x14ac:dyDescent="0.2">
      <c r="A89" s="6">
        <v>6112</v>
      </c>
      <c r="B89" s="6" t="s">
        <v>45</v>
      </c>
      <c r="C89" s="25">
        <v>1266</v>
      </c>
      <c r="D89" s="25">
        <v>1266</v>
      </c>
      <c r="E89" s="25">
        <v>1015.95</v>
      </c>
      <c r="F89" s="25">
        <v>1346.11</v>
      </c>
    </row>
    <row r="90" spans="1:6" x14ac:dyDescent="0.2">
      <c r="A90" s="6">
        <v>6115</v>
      </c>
      <c r="B90" s="6" t="s">
        <v>70</v>
      </c>
      <c r="C90" s="25">
        <v>0</v>
      </c>
      <c r="D90" s="25">
        <v>0</v>
      </c>
      <c r="E90" s="25">
        <v>0</v>
      </c>
      <c r="F90" s="25">
        <v>0</v>
      </c>
    </row>
    <row r="91" spans="1:6" x14ac:dyDescent="0.2">
      <c r="A91" s="6">
        <v>6118</v>
      </c>
      <c r="B91" s="6" t="s">
        <v>71</v>
      </c>
      <c r="C91" s="25">
        <v>77.2</v>
      </c>
      <c r="D91" s="25">
        <v>77.2</v>
      </c>
      <c r="E91" s="25">
        <v>66.75</v>
      </c>
      <c r="F91" s="25">
        <v>0</v>
      </c>
    </row>
    <row r="92" spans="1:6" x14ac:dyDescent="0.2">
      <c r="A92" s="6">
        <v>6171</v>
      </c>
      <c r="B92" s="6" t="s">
        <v>11</v>
      </c>
      <c r="C92" s="25">
        <v>2931</v>
      </c>
      <c r="D92" s="25">
        <v>2852.7</v>
      </c>
      <c r="E92" s="25">
        <v>1129.17</v>
      </c>
      <c r="F92" s="25">
        <v>1901.59</v>
      </c>
    </row>
    <row r="93" spans="1:6" x14ac:dyDescent="0.2">
      <c r="A93" s="6">
        <v>6221</v>
      </c>
      <c r="B93" s="6" t="s">
        <v>72</v>
      </c>
      <c r="C93" s="25">
        <v>0</v>
      </c>
      <c r="D93" s="25">
        <v>0</v>
      </c>
      <c r="E93" s="25">
        <v>0</v>
      </c>
      <c r="F93" s="25">
        <v>0</v>
      </c>
    </row>
    <row r="94" spans="1:6" x14ac:dyDescent="0.2">
      <c r="A94" s="6">
        <v>6310</v>
      </c>
      <c r="B94" s="6" t="s">
        <v>12</v>
      </c>
      <c r="C94" s="25">
        <v>8</v>
      </c>
      <c r="D94" s="25">
        <v>8</v>
      </c>
      <c r="E94" s="25">
        <v>4.97</v>
      </c>
      <c r="F94" s="25">
        <v>8</v>
      </c>
    </row>
    <row r="95" spans="1:6" x14ac:dyDescent="0.2">
      <c r="A95" s="6">
        <v>6320</v>
      </c>
      <c r="B95" s="6" t="s">
        <v>46</v>
      </c>
      <c r="C95" s="25">
        <v>35</v>
      </c>
      <c r="D95" s="25">
        <v>35</v>
      </c>
      <c r="E95" s="25">
        <v>34.020000000000003</v>
      </c>
      <c r="F95" s="25">
        <v>35</v>
      </c>
    </row>
    <row r="96" spans="1:6" x14ac:dyDescent="0.2">
      <c r="A96" s="6">
        <v>6330</v>
      </c>
      <c r="B96" s="6" t="s">
        <v>78</v>
      </c>
      <c r="C96" s="25">
        <v>0</v>
      </c>
      <c r="D96" s="25">
        <v>0</v>
      </c>
      <c r="E96" s="25">
        <v>6010</v>
      </c>
      <c r="F96" s="25">
        <v>0</v>
      </c>
    </row>
    <row r="97" spans="1:6" x14ac:dyDescent="0.2">
      <c r="A97" s="6">
        <v>6399</v>
      </c>
      <c r="B97" s="6" t="s">
        <v>47</v>
      </c>
      <c r="C97" s="25">
        <v>133.69999999999999</v>
      </c>
      <c r="D97" s="25">
        <v>134.9</v>
      </c>
      <c r="E97" s="25">
        <v>134.9</v>
      </c>
      <c r="F97" s="25">
        <v>240</v>
      </c>
    </row>
    <row r="98" spans="1:6" ht="13.5" thickBot="1" x14ac:dyDescent="0.25">
      <c r="A98" s="9">
        <v>6402</v>
      </c>
      <c r="B98" s="9" t="s">
        <v>48</v>
      </c>
      <c r="C98" s="32">
        <v>11.4</v>
      </c>
      <c r="D98" s="32">
        <v>11.4</v>
      </c>
      <c r="E98" s="27">
        <v>11.32</v>
      </c>
      <c r="F98" s="32">
        <v>10.5</v>
      </c>
    </row>
    <row r="99" spans="1:6" ht="13.5" thickBot="1" x14ac:dyDescent="0.25">
      <c r="A99" s="13"/>
      <c r="B99" s="13" t="s">
        <v>49</v>
      </c>
      <c r="C99" s="28">
        <f>SUM(C49:C98)</f>
        <v>28514.100000000002</v>
      </c>
      <c r="D99" s="28">
        <f>SUM(D49:D98)</f>
        <v>33354.090000000004</v>
      </c>
      <c r="E99" s="33">
        <f>SUM(E49:E98)</f>
        <v>22094.16</v>
      </c>
      <c r="F99" s="28">
        <f>SUM(F49:F98)</f>
        <v>33854</v>
      </c>
    </row>
    <row r="100" spans="1:6" x14ac:dyDescent="0.2">
      <c r="A100" s="12"/>
      <c r="B100" s="12"/>
      <c r="C100" s="34"/>
      <c r="D100" s="34"/>
      <c r="E100" s="34"/>
      <c r="F100" s="34"/>
    </row>
    <row r="101" spans="1:6" x14ac:dyDescent="0.2">
      <c r="A101" s="12"/>
      <c r="B101" s="12"/>
      <c r="C101" s="34"/>
      <c r="D101" s="34"/>
      <c r="E101" s="34"/>
    </row>
    <row r="102" spans="1:6" x14ac:dyDescent="0.2">
      <c r="C102" s="1"/>
      <c r="D102" s="1"/>
      <c r="E102" s="1"/>
      <c r="F102" s="1"/>
    </row>
    <row r="103" spans="1:6" x14ac:dyDescent="0.2">
      <c r="C103" s="1"/>
      <c r="D103" s="1"/>
      <c r="E103" s="1"/>
      <c r="F103" s="1"/>
    </row>
    <row r="104" spans="1:6" x14ac:dyDescent="0.2">
      <c r="C104" s="1"/>
      <c r="D104" s="1"/>
      <c r="E104" s="1"/>
      <c r="F104" s="1"/>
    </row>
    <row r="105" spans="1:6" x14ac:dyDescent="0.2">
      <c r="C105" s="1"/>
      <c r="D105" s="1"/>
      <c r="E105" s="1"/>
      <c r="F105" s="1"/>
    </row>
    <row r="106" spans="1:6" ht="13.5" thickBot="1" x14ac:dyDescent="0.25">
      <c r="A106" s="12" t="s">
        <v>91</v>
      </c>
    </row>
    <row r="107" spans="1:6" ht="13.5" thickBot="1" x14ac:dyDescent="0.25">
      <c r="A107" s="4" t="s">
        <v>0</v>
      </c>
      <c r="B107" s="4" t="s">
        <v>1</v>
      </c>
      <c r="C107" s="23" t="s">
        <v>73</v>
      </c>
      <c r="D107" s="35" t="s">
        <v>74</v>
      </c>
      <c r="E107" s="23" t="s">
        <v>75</v>
      </c>
      <c r="F107" s="23" t="s">
        <v>89</v>
      </c>
    </row>
    <row r="108" spans="1:6" ht="13.5" thickBot="1" x14ac:dyDescent="0.25">
      <c r="A108" s="10"/>
      <c r="B108" s="18" t="s">
        <v>61</v>
      </c>
      <c r="C108" s="24">
        <v>10621.2</v>
      </c>
      <c r="D108" s="31">
        <v>10621.2</v>
      </c>
      <c r="E108" s="31">
        <v>4922.46</v>
      </c>
      <c r="F108" s="31">
        <v>3060</v>
      </c>
    </row>
    <row r="109" spans="1:6" ht="13.5" thickBot="1" x14ac:dyDescent="0.25">
      <c r="A109" s="10"/>
      <c r="B109" s="6" t="s">
        <v>82</v>
      </c>
      <c r="C109" s="36">
        <v>0</v>
      </c>
      <c r="D109" s="25">
        <v>0</v>
      </c>
      <c r="E109" s="25">
        <v>0</v>
      </c>
      <c r="F109" s="36">
        <v>10000</v>
      </c>
    </row>
    <row r="110" spans="1:6" ht="13.5" thickBot="1" x14ac:dyDescent="0.25">
      <c r="A110" s="14"/>
      <c r="B110" s="19" t="s">
        <v>81</v>
      </c>
      <c r="C110" s="32">
        <v>0</v>
      </c>
      <c r="D110" s="32">
        <v>0</v>
      </c>
      <c r="E110" s="32">
        <v>-10000</v>
      </c>
      <c r="F110" s="32">
        <v>0</v>
      </c>
    </row>
    <row r="111" spans="1:6" ht="13.5" thickBot="1" x14ac:dyDescent="0.25">
      <c r="A111" s="10"/>
      <c r="B111" s="13" t="s">
        <v>50</v>
      </c>
      <c r="C111" s="28">
        <v>10621.2</v>
      </c>
      <c r="D111" s="28">
        <v>10621.2</v>
      </c>
      <c r="E111" s="28">
        <v>-5077.54</v>
      </c>
      <c r="F111" s="28">
        <f>SUM(F108:F110)</f>
        <v>13060</v>
      </c>
    </row>
    <row r="112" spans="1:6" x14ac:dyDescent="0.2">
      <c r="B112" s="12"/>
      <c r="C112" s="34"/>
      <c r="D112" s="34"/>
      <c r="E112" s="34"/>
      <c r="F112" s="34"/>
    </row>
    <row r="113" spans="1:7" ht="13.5" thickBot="1" x14ac:dyDescent="0.25">
      <c r="B113" s="12"/>
      <c r="C113" s="34"/>
      <c r="D113" s="34"/>
      <c r="E113" s="34"/>
    </row>
    <row r="114" spans="1:7" ht="13.5" thickBot="1" x14ac:dyDescent="0.25">
      <c r="A114" s="15" t="s">
        <v>0</v>
      </c>
      <c r="B114" s="4" t="s">
        <v>1</v>
      </c>
      <c r="C114" s="37" t="s">
        <v>73</v>
      </c>
      <c r="D114" s="23" t="s">
        <v>74</v>
      </c>
      <c r="E114" s="23" t="s">
        <v>75</v>
      </c>
      <c r="F114" s="23" t="s">
        <v>89</v>
      </c>
    </row>
    <row r="115" spans="1:7" ht="13.5" thickBot="1" x14ac:dyDescent="0.25">
      <c r="A115" s="10"/>
      <c r="B115" s="20" t="s">
        <v>51</v>
      </c>
      <c r="C115" s="28">
        <v>17892.900000000001</v>
      </c>
      <c r="D115" s="38">
        <v>22732.880000000001</v>
      </c>
      <c r="E115" s="38">
        <v>21161.7</v>
      </c>
      <c r="F115" s="38">
        <v>20794</v>
      </c>
    </row>
    <row r="116" spans="1:7" ht="13.5" thickBot="1" x14ac:dyDescent="0.25">
      <c r="A116" s="10"/>
      <c r="B116" s="16" t="s">
        <v>49</v>
      </c>
      <c r="C116" s="28">
        <v>28514.1</v>
      </c>
      <c r="D116" s="39">
        <v>33354.080000000002</v>
      </c>
      <c r="E116" s="39">
        <v>16084.17</v>
      </c>
      <c r="F116" s="28">
        <v>33854</v>
      </c>
    </row>
    <row r="117" spans="1:7" ht="13.5" thickBot="1" x14ac:dyDescent="0.25">
      <c r="A117" s="10"/>
      <c r="B117" s="17" t="s">
        <v>52</v>
      </c>
      <c r="C117" s="28">
        <v>10621.2</v>
      </c>
      <c r="D117" s="40">
        <v>-10621.2</v>
      </c>
      <c r="E117" s="40">
        <v>5077.54</v>
      </c>
      <c r="F117" s="41">
        <v>13060</v>
      </c>
    </row>
    <row r="118" spans="1:7" ht="13.5" thickBot="1" x14ac:dyDescent="0.25">
      <c r="A118" s="10"/>
      <c r="B118" s="11" t="s">
        <v>50</v>
      </c>
      <c r="C118" s="28">
        <v>10621.2</v>
      </c>
      <c r="D118" s="33">
        <v>10621.2</v>
      </c>
      <c r="E118" s="33">
        <v>-5077.54</v>
      </c>
      <c r="F118" s="28">
        <v>13060</v>
      </c>
    </row>
    <row r="119" spans="1:7" ht="15.75" x14ac:dyDescent="0.25">
      <c r="A119" s="3"/>
      <c r="B119" s="3"/>
      <c r="C119" s="42"/>
      <c r="D119" s="42"/>
      <c r="E119" s="42"/>
      <c r="F119" s="42"/>
    </row>
    <row r="120" spans="1:7" x14ac:dyDescent="0.2">
      <c r="A120" s="1" t="s">
        <v>85</v>
      </c>
      <c r="C120" s="1"/>
      <c r="D120" s="1"/>
      <c r="E120" s="1"/>
      <c r="F120" s="1"/>
      <c r="G120" s="43"/>
    </row>
    <row r="121" spans="1:7" x14ac:dyDescent="0.2">
      <c r="A121" s="1" t="s">
        <v>56</v>
      </c>
      <c r="C121" s="1"/>
      <c r="D121" s="1"/>
      <c r="E121" s="1"/>
      <c r="F121" s="1"/>
      <c r="G121" s="43"/>
    </row>
    <row r="122" spans="1:7" x14ac:dyDescent="0.2">
      <c r="C122" s="1"/>
      <c r="D122" s="1"/>
      <c r="E122" s="1"/>
      <c r="F122" s="1"/>
      <c r="G122" s="43"/>
    </row>
    <row r="123" spans="1:7" x14ac:dyDescent="0.2">
      <c r="A123" s="1" t="s">
        <v>58</v>
      </c>
      <c r="C123" s="1"/>
      <c r="D123" s="1"/>
      <c r="E123" s="1"/>
      <c r="F123" s="1"/>
      <c r="G123" s="43"/>
    </row>
    <row r="124" spans="1:7" x14ac:dyDescent="0.2">
      <c r="A124" s="1" t="s">
        <v>57</v>
      </c>
      <c r="C124" s="1"/>
      <c r="D124" s="1"/>
      <c r="E124" s="1"/>
      <c r="F124" s="1"/>
      <c r="G124" s="43"/>
    </row>
    <row r="125" spans="1:7" x14ac:dyDescent="0.2">
      <c r="A125" s="1" t="s">
        <v>94</v>
      </c>
      <c r="C125" s="1"/>
      <c r="D125" s="1"/>
      <c r="E125" s="1"/>
      <c r="F125" s="1"/>
      <c r="G125" s="43"/>
    </row>
    <row r="126" spans="1:7" x14ac:dyDescent="0.2">
      <c r="A126" s="1" t="s">
        <v>87</v>
      </c>
      <c r="C126" s="1"/>
      <c r="D126" s="1"/>
      <c r="E126" s="1"/>
      <c r="F126" s="1"/>
      <c r="G126" s="43"/>
    </row>
    <row r="127" spans="1:7" x14ac:dyDescent="0.2">
      <c r="A127" s="1" t="s">
        <v>86</v>
      </c>
      <c r="C127" s="1"/>
      <c r="D127" s="1"/>
      <c r="E127" s="1"/>
      <c r="F127" s="1"/>
      <c r="G127" s="43"/>
    </row>
    <row r="128" spans="1:7" x14ac:dyDescent="0.2">
      <c r="C128" s="1"/>
      <c r="D128" s="1"/>
      <c r="E128" s="1"/>
      <c r="F128" s="1"/>
      <c r="G128" s="43"/>
    </row>
    <row r="129" spans="1:7" x14ac:dyDescent="0.2">
      <c r="A129" s="1" t="s">
        <v>62</v>
      </c>
      <c r="C129" s="1"/>
      <c r="D129" s="1"/>
      <c r="E129" s="1"/>
      <c r="F129" s="1"/>
      <c r="G129" s="43"/>
    </row>
    <row r="130" spans="1:7" x14ac:dyDescent="0.2">
      <c r="C130" s="1"/>
      <c r="D130" s="1"/>
      <c r="E130" s="1"/>
      <c r="F130" s="1"/>
      <c r="G130" s="43"/>
    </row>
    <row r="131" spans="1:7" ht="15.75" x14ac:dyDescent="0.25">
      <c r="A131" s="3"/>
      <c r="B131" s="3"/>
      <c r="C131" s="42"/>
      <c r="D131" s="42"/>
      <c r="E131" s="42"/>
      <c r="F131" s="42"/>
    </row>
    <row r="132" spans="1:7" ht="15.75" x14ac:dyDescent="0.25">
      <c r="A132" s="3"/>
      <c r="B132" s="3"/>
      <c r="C132" s="42"/>
      <c r="D132" s="42"/>
      <c r="E132" s="42"/>
      <c r="F132" s="42"/>
    </row>
    <row r="133" spans="1:7" ht="15.75" x14ac:dyDescent="0.25">
      <c r="A133" s="3"/>
      <c r="B133" s="3" t="s">
        <v>92</v>
      </c>
      <c r="C133" s="42"/>
      <c r="D133" s="42"/>
      <c r="E133" s="42"/>
      <c r="F133" s="42"/>
    </row>
    <row r="134" spans="1:7" ht="15.75" x14ac:dyDescent="0.25">
      <c r="A134" s="3"/>
      <c r="B134" s="3" t="s">
        <v>93</v>
      </c>
      <c r="C134" s="42"/>
      <c r="D134" s="42" t="s">
        <v>83</v>
      </c>
      <c r="E134" s="42"/>
      <c r="F134" s="42"/>
    </row>
    <row r="135" spans="1:7" ht="15.75" x14ac:dyDescent="0.25">
      <c r="A135" s="3"/>
      <c r="B135" s="3"/>
      <c r="C135" s="42"/>
      <c r="D135" s="42" t="s">
        <v>84</v>
      </c>
      <c r="E135" s="42"/>
      <c r="F135" s="42"/>
    </row>
  </sheetData>
  <pageMargins left="0.23622047244094488" right="0.1968503937007874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Příjmy</vt:lpstr>
      <vt:lpstr>List2</vt:lpstr>
      <vt:lpstr>List3</vt:lpstr>
      <vt:lpstr>List1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</dc:creator>
  <cp:lastModifiedBy>Obec Morašice</cp:lastModifiedBy>
  <cp:lastPrinted>2023-12-15T07:03:06Z</cp:lastPrinted>
  <dcterms:created xsi:type="dcterms:W3CDTF">2018-02-26T14:30:58Z</dcterms:created>
  <dcterms:modified xsi:type="dcterms:W3CDTF">2023-12-15T07:03:55Z</dcterms:modified>
</cp:coreProperties>
</file>